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L66" i="2"/>
  <c r="Q66"/>
  <c r="L67"/>
  <c r="Q67"/>
  <c r="L68"/>
  <c r="Q68"/>
  <c r="L69"/>
  <c r="Q69"/>
  <c r="Q23"/>
  <c r="L38"/>
  <c r="Q38" s="1"/>
  <c r="L54"/>
  <c r="Q54" s="1"/>
  <c r="L55"/>
  <c r="Q55" s="1"/>
  <c r="L56"/>
  <c r="Q56" s="1"/>
  <c r="L57"/>
  <c r="Q57" s="1"/>
  <c r="L58"/>
  <c r="Q58" s="1"/>
  <c r="L61"/>
  <c r="Q61" s="1"/>
  <c r="L62"/>
  <c r="Q62" s="1"/>
  <c r="L63"/>
  <c r="Q63" s="1"/>
  <c r="L29"/>
  <c r="Q29" s="1"/>
  <c r="L36"/>
  <c r="Q36" s="1"/>
  <c r="L28"/>
  <c r="Q28" s="1"/>
  <c r="L9"/>
  <c r="Q9" s="1"/>
  <c r="L10"/>
  <c r="Q10" s="1"/>
  <c r="L12"/>
  <c r="Q12" s="1"/>
  <c r="L8"/>
  <c r="Q8" s="1"/>
</calcChain>
</file>

<file path=xl/sharedStrings.xml><?xml version="1.0" encoding="utf-8"?>
<sst xmlns="http://schemas.openxmlformats.org/spreadsheetml/2006/main" count="155" uniqueCount="84">
  <si>
    <t xml:space="preserve">№ </t>
  </si>
  <si>
    <t>Фамилия Имя</t>
  </si>
  <si>
    <t>Год</t>
  </si>
  <si>
    <t>команда</t>
  </si>
  <si>
    <t>сумма</t>
  </si>
  <si>
    <t>п/п</t>
  </si>
  <si>
    <t>рождения</t>
  </si>
  <si>
    <t>очки</t>
  </si>
  <si>
    <t>место</t>
  </si>
  <si>
    <t xml:space="preserve">Главный судья - судья 1 категории                                                  Г.И.Карелин </t>
  </si>
  <si>
    <t>Главный секретарь - судья 1 категории                                                   И.В.Бурдакин</t>
  </si>
  <si>
    <t>ИТОГОВЫЙ ПРОТОКОЛ</t>
  </si>
  <si>
    <t>20 выстрелов</t>
  </si>
  <si>
    <t>10 выстрелов</t>
  </si>
  <si>
    <t>сумма 2-х</t>
  </si>
  <si>
    <t>Исмаилов Тимур</t>
  </si>
  <si>
    <t>Богатых Светлана</t>
  </si>
  <si>
    <t>Синёв Феодосий</t>
  </si>
  <si>
    <t>Синёв Маркел</t>
  </si>
  <si>
    <t>Губачёв Владислав</t>
  </si>
  <si>
    <t>Куликова Наталья</t>
  </si>
  <si>
    <t>посвящённого "Дню защитника Отечества"</t>
  </si>
  <si>
    <t>Кретов Александр</t>
  </si>
  <si>
    <t>Распопова Алина</t>
  </si>
  <si>
    <t>Гончарова Екатерина</t>
  </si>
  <si>
    <t>Сердюкова Дарья</t>
  </si>
  <si>
    <t>Маликов Кирилл</t>
  </si>
  <si>
    <t>Ломаченкова Елизавета</t>
  </si>
  <si>
    <t>202</t>
  </si>
  <si>
    <t xml:space="preserve"> Первенства ПОУ ВВШ по стрельбе</t>
  </si>
  <si>
    <t xml:space="preserve"> 22 февраля 2017 г.                                                                      г.Воронеж</t>
  </si>
  <si>
    <t>девушки 1999-2003 г.р.</t>
  </si>
  <si>
    <t>юноши  1999-2001г.р.</t>
  </si>
  <si>
    <t>юноши  2002-2003 г.р.</t>
  </si>
  <si>
    <t>Тарасов Даниил</t>
  </si>
  <si>
    <t>ВВШ</t>
  </si>
  <si>
    <t>Агеев Никита</t>
  </si>
  <si>
    <t>Хонякин Сергей</t>
  </si>
  <si>
    <t>Кузнечиков Андрей</t>
  </si>
  <si>
    <t>Зайцев Кирилл</t>
  </si>
  <si>
    <t>Сырова Алина</t>
  </si>
  <si>
    <t>Корчагина Альбина</t>
  </si>
  <si>
    <t>Абатурина Софья</t>
  </si>
  <si>
    <t>Люков Александр</t>
  </si>
  <si>
    <t>Чирков Кирилл</t>
  </si>
  <si>
    <t>Алёхин Дмитрий</t>
  </si>
  <si>
    <t>Кулешов Максим</t>
  </si>
  <si>
    <t>н/ст</t>
  </si>
  <si>
    <t>Дронова Софья</t>
  </si>
  <si>
    <t>Шлякова Александра</t>
  </si>
  <si>
    <t>Соколова Алёна</t>
  </si>
  <si>
    <t>мальчики 2004-2005 г.р.</t>
  </si>
  <si>
    <t>Клепиков Руслан</t>
  </si>
  <si>
    <t>Крючков Артём</t>
  </si>
  <si>
    <t>Малышев Максим</t>
  </si>
  <si>
    <t>Фёдоров Никита</t>
  </si>
  <si>
    <t>Журавков Илья</t>
  </si>
  <si>
    <t>Антонов Дмитрий</t>
  </si>
  <si>
    <t xml:space="preserve">Карпенко Иван </t>
  </si>
  <si>
    <t xml:space="preserve">Псарёв Роман </t>
  </si>
  <si>
    <t>Ганнык Богдан</t>
  </si>
  <si>
    <t xml:space="preserve">Шаповалов Кирилл </t>
  </si>
  <si>
    <t xml:space="preserve">Вылегжанин Николай </t>
  </si>
  <si>
    <t>Мешков Данила</t>
  </si>
  <si>
    <t>Грошев Никита</t>
  </si>
  <si>
    <t xml:space="preserve">Горбунова Виолетта </t>
  </si>
  <si>
    <t>Чиркашенко Андрей</t>
  </si>
  <si>
    <t>Соколов Илья</t>
  </si>
  <si>
    <t>Иванов Арсений</t>
  </si>
  <si>
    <t>Киреев Илья</t>
  </si>
  <si>
    <t xml:space="preserve">Киреев Никита </t>
  </si>
  <si>
    <t>Кузнецов Дмитрий</t>
  </si>
  <si>
    <t>Турукин Павел</t>
  </si>
  <si>
    <t>Аксёненкова Мария</t>
  </si>
  <si>
    <t>Гололобов Егор</t>
  </si>
  <si>
    <t>девочки 2004-2005 г.р.</t>
  </si>
  <si>
    <t>Алисова Мария</t>
  </si>
  <si>
    <t>Холуева Валерия</t>
  </si>
  <si>
    <t>УВК</t>
  </si>
  <si>
    <t>ДТДиМ</t>
  </si>
  <si>
    <t>Тогушов Илья</t>
  </si>
  <si>
    <t>Полтавцев Игорь</t>
  </si>
  <si>
    <t>Орехов Андрей</t>
  </si>
  <si>
    <t xml:space="preserve">Год рождения 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</si>
</sst>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/>
    <xf numFmtId="0" fontId="2" fillId="3" borderId="5" xfId="0" applyFont="1" applyFill="1" applyBorder="1" applyAlignment="1">
      <alignment horizontal="center"/>
    </xf>
    <xf numFmtId="0" fontId="0" fillId="0" borderId="10" xfId="0" applyBorder="1"/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9" xfId="0" applyFont="1" applyFill="1" applyBorder="1" applyAlignment="1">
      <alignment horizontal="left"/>
    </xf>
    <xf numFmtId="0" fontId="0" fillId="0" borderId="5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0"/>
  <sheetViews>
    <sheetView tabSelected="1" zoomScale="90" workbookViewId="0">
      <selection activeCell="S23" sqref="S23"/>
    </sheetView>
  </sheetViews>
  <sheetFormatPr defaultRowHeight="12.75"/>
  <cols>
    <col min="1" max="1" width="3.85546875" customWidth="1"/>
    <col min="3" max="3" width="14.5703125" customWidth="1"/>
    <col min="4" max="4" width="12" customWidth="1"/>
    <col min="5" max="5" width="13.42578125" customWidth="1"/>
    <col min="6" max="6" width="15.42578125" style="14" customWidth="1"/>
    <col min="7" max="7" width="5" hidden="1" customWidth="1"/>
    <col min="8" max="8" width="13.85546875" customWidth="1"/>
    <col min="9" max="9" width="7.5703125" hidden="1" customWidth="1"/>
    <col min="10" max="10" width="0.140625" hidden="1" customWidth="1"/>
    <col min="11" max="11" width="6.140625" hidden="1" customWidth="1"/>
    <col min="12" max="12" width="6.140625" style="38" hidden="1" customWidth="1"/>
    <col min="13" max="13" width="6.140625" hidden="1" customWidth="1"/>
    <col min="14" max="14" width="6.7109375" style="1" hidden="1" customWidth="1"/>
    <col min="15" max="15" width="0.140625" style="1" hidden="1" customWidth="1"/>
    <col min="16" max="16" width="6.28515625" style="1" hidden="1" customWidth="1"/>
    <col min="17" max="17" width="6.140625" style="1" hidden="1" customWidth="1"/>
    <col min="18" max="18" width="6" style="1" hidden="1" customWidth="1"/>
    <col min="21" max="21" width="9.7109375" customWidth="1"/>
  </cols>
  <sheetData>
    <row r="1" spans="1:19" ht="19.5" customHeight="1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9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9">
      <c r="A3" s="59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9">
      <c r="A4" s="60" t="s">
        <v>30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1"/>
      <c r="M4" s="61"/>
      <c r="N4" s="60"/>
      <c r="O4" s="60"/>
      <c r="P4" s="60"/>
      <c r="Q4" s="61"/>
      <c r="R4" s="61"/>
    </row>
    <row r="5" spans="1:19">
      <c r="A5" s="2" t="s">
        <v>0</v>
      </c>
      <c r="B5" s="66" t="s">
        <v>1</v>
      </c>
      <c r="C5" s="67"/>
      <c r="D5" s="2" t="s">
        <v>2</v>
      </c>
      <c r="E5" s="2" t="s">
        <v>3</v>
      </c>
      <c r="F5" s="57" t="s">
        <v>13</v>
      </c>
      <c r="G5" s="62"/>
      <c r="H5" s="63"/>
      <c r="I5" s="57" t="s">
        <v>12</v>
      </c>
      <c r="J5" s="62"/>
      <c r="K5" s="62"/>
      <c r="L5" s="64" t="s">
        <v>14</v>
      </c>
      <c r="M5" s="65"/>
      <c r="N5" s="62" t="s">
        <v>13</v>
      </c>
      <c r="O5" s="62"/>
      <c r="P5" s="62"/>
      <c r="Q5" s="64" t="s">
        <v>4</v>
      </c>
      <c r="R5" s="65"/>
    </row>
    <row r="6" spans="1:19">
      <c r="A6" s="3" t="s">
        <v>5</v>
      </c>
      <c r="B6" s="53"/>
      <c r="C6" s="54"/>
      <c r="D6" s="20" t="s">
        <v>6</v>
      </c>
      <c r="E6" s="17"/>
      <c r="F6" s="57" t="s">
        <v>7</v>
      </c>
      <c r="G6" s="58"/>
      <c r="H6" s="4" t="s">
        <v>8</v>
      </c>
      <c r="I6" s="4" t="s">
        <v>7</v>
      </c>
      <c r="J6" s="4"/>
      <c r="K6" s="4" t="s">
        <v>8</v>
      </c>
      <c r="L6" s="33" t="s">
        <v>7</v>
      </c>
      <c r="M6" s="4" t="s">
        <v>8</v>
      </c>
      <c r="N6" s="4" t="s">
        <v>7</v>
      </c>
      <c r="O6" s="4" t="s">
        <v>7</v>
      </c>
      <c r="P6" s="4" t="s">
        <v>8</v>
      </c>
      <c r="Q6" s="4" t="s">
        <v>7</v>
      </c>
      <c r="R6" s="4" t="s">
        <v>8</v>
      </c>
    </row>
    <row r="7" spans="1:19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1"/>
    </row>
    <row r="8" spans="1:19">
      <c r="A8" s="10">
        <v>1</v>
      </c>
      <c r="B8" s="46" t="s">
        <v>34</v>
      </c>
      <c r="C8" s="47"/>
      <c r="D8" s="10">
        <v>2001</v>
      </c>
      <c r="E8" s="10" t="s">
        <v>35</v>
      </c>
      <c r="F8" s="55">
        <v>68</v>
      </c>
      <c r="G8" s="56"/>
      <c r="H8" s="24">
        <v>2</v>
      </c>
      <c r="I8" s="10">
        <v>171</v>
      </c>
      <c r="J8" s="10"/>
      <c r="K8" s="10">
        <v>2</v>
      </c>
      <c r="L8" s="34">
        <f>I8+F8</f>
        <v>239</v>
      </c>
      <c r="M8" s="10">
        <v>2</v>
      </c>
      <c r="N8" s="10">
        <v>77</v>
      </c>
      <c r="O8" s="10"/>
      <c r="P8" s="10">
        <v>4</v>
      </c>
      <c r="Q8" s="10">
        <f>N8+L8</f>
        <v>316</v>
      </c>
      <c r="R8" s="10">
        <v>2</v>
      </c>
    </row>
    <row r="9" spans="1:19">
      <c r="A9" s="10">
        <v>2</v>
      </c>
      <c r="B9" s="46" t="s">
        <v>36</v>
      </c>
      <c r="C9" s="47"/>
      <c r="D9" s="10">
        <v>2000</v>
      </c>
      <c r="E9" s="10" t="s">
        <v>35</v>
      </c>
      <c r="F9" s="55">
        <v>68</v>
      </c>
      <c r="G9" s="56"/>
      <c r="H9" s="10">
        <v>3</v>
      </c>
      <c r="I9" s="10">
        <v>121</v>
      </c>
      <c r="J9" s="10"/>
      <c r="K9" s="24">
        <v>5</v>
      </c>
      <c r="L9" s="34">
        <f t="shared" ref="L9:L12" si="0">I9+F9</f>
        <v>189</v>
      </c>
      <c r="M9" s="24">
        <v>5</v>
      </c>
      <c r="N9" s="10">
        <v>0</v>
      </c>
      <c r="O9" s="10"/>
      <c r="P9" s="10"/>
      <c r="Q9" s="10">
        <f t="shared" ref="Q9:Q12" si="1">N9+L9</f>
        <v>189</v>
      </c>
      <c r="R9" s="30">
        <v>5</v>
      </c>
    </row>
    <row r="10" spans="1:19">
      <c r="A10" s="10">
        <v>3</v>
      </c>
      <c r="B10" s="46" t="s">
        <v>37</v>
      </c>
      <c r="C10" s="47"/>
      <c r="D10" s="12">
        <v>2000</v>
      </c>
      <c r="E10" s="10" t="s">
        <v>35</v>
      </c>
      <c r="F10" s="10">
        <v>67</v>
      </c>
      <c r="G10" s="10"/>
      <c r="H10" s="10">
        <v>4</v>
      </c>
      <c r="I10" s="10">
        <v>0</v>
      </c>
      <c r="J10" s="10"/>
      <c r="K10" s="10"/>
      <c r="L10" s="34">
        <f t="shared" si="0"/>
        <v>67</v>
      </c>
      <c r="M10" s="10">
        <v>8</v>
      </c>
      <c r="N10" s="10">
        <v>81</v>
      </c>
      <c r="O10" s="10"/>
      <c r="P10" s="10">
        <v>2</v>
      </c>
      <c r="Q10" s="10">
        <f t="shared" si="1"/>
        <v>148</v>
      </c>
      <c r="R10" s="10">
        <v>7</v>
      </c>
    </row>
    <row r="11" spans="1:19">
      <c r="A11" s="10">
        <v>4</v>
      </c>
      <c r="B11" s="46" t="s">
        <v>64</v>
      </c>
      <c r="C11" s="47"/>
      <c r="D11" s="12">
        <v>2001</v>
      </c>
      <c r="E11" s="10" t="s">
        <v>79</v>
      </c>
      <c r="F11" s="10">
        <v>13</v>
      </c>
      <c r="G11" s="10"/>
      <c r="H11" s="10">
        <v>5</v>
      </c>
      <c r="I11" s="10"/>
      <c r="J11" s="10"/>
      <c r="K11" s="10"/>
      <c r="L11" s="34"/>
      <c r="M11" s="10"/>
      <c r="N11" s="10"/>
      <c r="O11" s="10"/>
      <c r="P11" s="10"/>
      <c r="Q11" s="10"/>
      <c r="R11" s="10"/>
    </row>
    <row r="12" spans="1:19">
      <c r="A12" s="10">
        <v>5</v>
      </c>
      <c r="B12" s="46" t="s">
        <v>15</v>
      </c>
      <c r="C12" s="47"/>
      <c r="D12" s="12">
        <v>1999</v>
      </c>
      <c r="E12" s="10" t="s">
        <v>35</v>
      </c>
      <c r="F12" s="10">
        <v>87</v>
      </c>
      <c r="G12" s="10"/>
      <c r="H12" s="24">
        <v>1</v>
      </c>
      <c r="I12" s="10">
        <v>0</v>
      </c>
      <c r="J12" s="10"/>
      <c r="K12" s="10"/>
      <c r="L12" s="34">
        <f t="shared" si="0"/>
        <v>87</v>
      </c>
      <c r="M12" s="24">
        <v>6</v>
      </c>
      <c r="N12" s="10">
        <v>0</v>
      </c>
      <c r="O12" s="10"/>
      <c r="P12" s="10"/>
      <c r="Q12" s="10">
        <f t="shared" si="1"/>
        <v>87</v>
      </c>
      <c r="R12" s="24">
        <v>6</v>
      </c>
    </row>
    <row r="13" spans="1:19">
      <c r="A13" s="45" t="s">
        <v>33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21"/>
    </row>
    <row r="14" spans="1:19">
      <c r="A14" s="24">
        <v>1</v>
      </c>
      <c r="B14" s="46" t="s">
        <v>38</v>
      </c>
      <c r="C14" s="72"/>
      <c r="D14" s="24">
        <v>2003</v>
      </c>
      <c r="E14" s="10" t="s">
        <v>35</v>
      </c>
      <c r="F14" s="24">
        <v>33</v>
      </c>
      <c r="G14" s="24"/>
      <c r="H14" s="24">
        <v>8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5"/>
    </row>
    <row r="15" spans="1:19">
      <c r="A15" s="24">
        <v>2</v>
      </c>
      <c r="B15" s="46" t="s">
        <v>39</v>
      </c>
      <c r="C15" s="72"/>
      <c r="D15" s="24">
        <v>2003</v>
      </c>
      <c r="E15" s="10" t="s">
        <v>35</v>
      </c>
      <c r="F15" s="24">
        <v>63</v>
      </c>
      <c r="G15" s="24"/>
      <c r="H15" s="24">
        <v>2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5"/>
    </row>
    <row r="16" spans="1:19">
      <c r="A16" s="24">
        <v>3</v>
      </c>
      <c r="B16" s="46" t="s">
        <v>43</v>
      </c>
      <c r="C16" s="72"/>
      <c r="D16" s="24">
        <v>2002</v>
      </c>
      <c r="E16" s="10" t="s">
        <v>78</v>
      </c>
      <c r="F16" s="24">
        <v>14</v>
      </c>
      <c r="G16" s="24"/>
      <c r="H16" s="24">
        <v>9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5"/>
    </row>
    <row r="17" spans="1:19">
      <c r="A17" s="24">
        <v>4</v>
      </c>
      <c r="B17" s="46" t="s">
        <v>44</v>
      </c>
      <c r="C17" s="72"/>
      <c r="D17" s="24">
        <v>2002</v>
      </c>
      <c r="E17" s="10" t="s">
        <v>78</v>
      </c>
      <c r="F17" s="24">
        <v>51</v>
      </c>
      <c r="G17" s="24"/>
      <c r="H17" s="24">
        <v>5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5"/>
    </row>
    <row r="18" spans="1:19">
      <c r="A18" s="24">
        <v>5</v>
      </c>
      <c r="B18" s="46" t="s">
        <v>45</v>
      </c>
      <c r="C18" s="72"/>
      <c r="D18" s="24">
        <v>2003</v>
      </c>
      <c r="E18" s="10" t="s">
        <v>35</v>
      </c>
      <c r="F18" s="24">
        <v>44</v>
      </c>
      <c r="G18" s="24"/>
      <c r="H18" s="24">
        <v>6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5"/>
    </row>
    <row r="19" spans="1:19">
      <c r="A19" s="24">
        <v>6</v>
      </c>
      <c r="B19" s="46" t="s">
        <v>60</v>
      </c>
      <c r="C19" s="72"/>
      <c r="D19" s="24">
        <v>2003</v>
      </c>
      <c r="E19" s="10" t="s">
        <v>78</v>
      </c>
      <c r="F19" s="24">
        <v>38</v>
      </c>
      <c r="G19" s="24"/>
      <c r="H19" s="24">
        <v>7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5"/>
    </row>
    <row r="20" spans="1:19">
      <c r="A20" s="24">
        <v>7</v>
      </c>
      <c r="B20" s="18" t="s">
        <v>17</v>
      </c>
      <c r="C20" s="19"/>
      <c r="D20" s="10">
        <v>2002</v>
      </c>
      <c r="E20" s="10" t="s">
        <v>35</v>
      </c>
      <c r="F20" s="24">
        <v>62</v>
      </c>
      <c r="G20" s="24"/>
      <c r="H20" s="24">
        <v>3</v>
      </c>
      <c r="I20" s="43"/>
      <c r="J20" s="43"/>
      <c r="K20" s="43"/>
      <c r="L20" s="43"/>
      <c r="M20" s="43"/>
      <c r="N20" s="43"/>
      <c r="O20" s="43"/>
      <c r="P20" s="43"/>
      <c r="Q20" s="43"/>
      <c r="R20" s="42"/>
      <c r="S20" s="5"/>
    </row>
    <row r="21" spans="1:19">
      <c r="A21" s="24">
        <v>8</v>
      </c>
      <c r="B21" s="48" t="s">
        <v>19</v>
      </c>
      <c r="C21" s="49"/>
      <c r="D21" s="4">
        <v>2003</v>
      </c>
      <c r="E21" s="10" t="s">
        <v>35</v>
      </c>
      <c r="F21" s="24">
        <v>67</v>
      </c>
      <c r="G21" s="24"/>
      <c r="H21" s="24">
        <v>1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5"/>
    </row>
    <row r="22" spans="1:19">
      <c r="A22" s="24">
        <v>9</v>
      </c>
      <c r="B22" s="27" t="s">
        <v>22</v>
      </c>
      <c r="C22" s="19"/>
      <c r="D22" s="10">
        <v>2003</v>
      </c>
      <c r="E22" s="10" t="s">
        <v>35</v>
      </c>
      <c r="F22" s="24">
        <v>60</v>
      </c>
      <c r="G22" s="24"/>
      <c r="H22" s="24">
        <v>4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5"/>
    </row>
    <row r="23" spans="1:19">
      <c r="A23" s="24">
        <v>10</v>
      </c>
      <c r="B23" s="46" t="s">
        <v>63</v>
      </c>
      <c r="C23" s="47"/>
      <c r="D23" s="10">
        <v>2002</v>
      </c>
      <c r="E23" s="10" t="s">
        <v>78</v>
      </c>
      <c r="F23" s="10" t="s">
        <v>47</v>
      </c>
      <c r="G23" s="10"/>
      <c r="H23" s="10"/>
      <c r="I23" s="10">
        <v>134</v>
      </c>
      <c r="J23" s="10"/>
      <c r="K23" s="10">
        <v>2</v>
      </c>
      <c r="L23" s="44" t="s">
        <v>28</v>
      </c>
      <c r="M23" s="10">
        <v>3</v>
      </c>
      <c r="N23" s="10">
        <v>49</v>
      </c>
      <c r="O23" s="10"/>
      <c r="P23" s="10">
        <v>3</v>
      </c>
      <c r="Q23" s="34">
        <f>N23+L23</f>
        <v>251</v>
      </c>
      <c r="R23" s="10">
        <v>3</v>
      </c>
    </row>
    <row r="24" spans="1:19">
      <c r="A24" s="45" t="s">
        <v>31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5"/>
    </row>
    <row r="25" spans="1:19">
      <c r="A25" s="70">
        <v>1</v>
      </c>
      <c r="B25" s="40" t="s">
        <v>27</v>
      </c>
      <c r="C25" s="41"/>
      <c r="D25" s="31">
        <v>2002</v>
      </c>
      <c r="E25" s="10" t="s">
        <v>35</v>
      </c>
      <c r="F25" s="24">
        <v>75</v>
      </c>
      <c r="G25" s="24"/>
      <c r="H25" s="24">
        <v>1</v>
      </c>
      <c r="I25" s="68"/>
      <c r="J25" s="68"/>
      <c r="K25" s="68"/>
      <c r="L25" s="68"/>
      <c r="M25" s="68"/>
      <c r="N25" s="68"/>
      <c r="O25" s="68"/>
      <c r="P25" s="68"/>
      <c r="Q25" s="68"/>
      <c r="R25" s="69"/>
    </row>
    <row r="26" spans="1:19">
      <c r="A26" s="70">
        <v>2</v>
      </c>
      <c r="B26" s="25" t="s">
        <v>25</v>
      </c>
      <c r="C26" s="26"/>
      <c r="D26" s="4">
        <v>2002</v>
      </c>
      <c r="E26" s="10" t="s">
        <v>35</v>
      </c>
      <c r="F26" s="24">
        <v>75</v>
      </c>
      <c r="G26" s="24"/>
      <c r="H26" s="24">
        <v>2</v>
      </c>
      <c r="I26" s="68"/>
      <c r="J26" s="68"/>
      <c r="K26" s="68"/>
      <c r="L26" s="68"/>
      <c r="M26" s="68"/>
      <c r="N26" s="68"/>
      <c r="O26" s="68"/>
      <c r="P26" s="68"/>
      <c r="Q26" s="68"/>
      <c r="R26" s="69"/>
    </row>
    <row r="27" spans="1:19">
      <c r="A27" s="70">
        <v>3</v>
      </c>
      <c r="B27" s="18" t="s">
        <v>16</v>
      </c>
      <c r="C27" s="19"/>
      <c r="D27" s="10">
        <v>2002</v>
      </c>
      <c r="E27" s="10" t="s">
        <v>35</v>
      </c>
      <c r="F27" s="10" t="s">
        <v>47</v>
      </c>
      <c r="G27" s="24"/>
      <c r="H27" s="24"/>
      <c r="I27" s="68"/>
      <c r="J27" s="68"/>
      <c r="K27" s="68"/>
      <c r="L27" s="68"/>
      <c r="M27" s="68"/>
      <c r="N27" s="68"/>
      <c r="O27" s="68"/>
      <c r="P27" s="68"/>
      <c r="Q27" s="68"/>
      <c r="R27" s="69"/>
    </row>
    <row r="28" spans="1:19">
      <c r="A28" s="70">
        <v>4</v>
      </c>
      <c r="B28" s="25" t="s">
        <v>23</v>
      </c>
      <c r="C28" s="26"/>
      <c r="D28" s="4">
        <v>2002</v>
      </c>
      <c r="E28" s="10" t="s">
        <v>35</v>
      </c>
      <c r="F28" s="23">
        <v>65</v>
      </c>
      <c r="G28" s="23"/>
      <c r="H28" s="32">
        <v>5</v>
      </c>
      <c r="I28" s="23">
        <v>160</v>
      </c>
      <c r="J28" s="23"/>
      <c r="K28" s="32">
        <v>1</v>
      </c>
      <c r="L28" s="35">
        <f>I28+F28</f>
        <v>225</v>
      </c>
      <c r="M28" s="32">
        <v>1</v>
      </c>
      <c r="N28" s="23">
        <v>73</v>
      </c>
      <c r="O28" s="23"/>
      <c r="P28" s="32">
        <v>1</v>
      </c>
      <c r="Q28" s="23">
        <f>N28+L28</f>
        <v>298</v>
      </c>
      <c r="R28" s="32">
        <v>1</v>
      </c>
    </row>
    <row r="29" spans="1:19">
      <c r="A29" s="70">
        <v>5</v>
      </c>
      <c r="B29" s="48" t="s">
        <v>20</v>
      </c>
      <c r="C29" s="49"/>
      <c r="D29" s="3">
        <v>2001</v>
      </c>
      <c r="E29" s="10" t="s">
        <v>78</v>
      </c>
      <c r="F29" s="10">
        <v>63</v>
      </c>
      <c r="G29" s="10"/>
      <c r="H29" s="24">
        <v>6</v>
      </c>
      <c r="I29" s="10">
        <v>74</v>
      </c>
      <c r="J29" s="10"/>
      <c r="K29" s="24">
        <v>2</v>
      </c>
      <c r="L29" s="35">
        <f t="shared" ref="L29:L36" si="2">I29+F29</f>
        <v>137</v>
      </c>
      <c r="M29" s="24">
        <v>2</v>
      </c>
      <c r="N29" s="10">
        <v>52</v>
      </c>
      <c r="O29" s="10"/>
      <c r="P29" s="24">
        <v>2</v>
      </c>
      <c r="Q29" s="23">
        <f t="shared" ref="Q29:Q36" si="3">N29+L29</f>
        <v>189</v>
      </c>
      <c r="R29" s="24">
        <v>2</v>
      </c>
    </row>
    <row r="30" spans="1:19">
      <c r="A30" s="70">
        <v>6</v>
      </c>
      <c r="B30" s="48" t="s">
        <v>40</v>
      </c>
      <c r="C30" s="49"/>
      <c r="D30" s="3">
        <v>2003</v>
      </c>
      <c r="E30" s="10" t="s">
        <v>78</v>
      </c>
      <c r="F30" s="10">
        <v>72</v>
      </c>
      <c r="G30" s="10"/>
      <c r="H30" s="24">
        <v>3</v>
      </c>
      <c r="I30" s="10"/>
      <c r="J30" s="10"/>
      <c r="K30" s="24"/>
      <c r="L30" s="35"/>
      <c r="M30" s="24"/>
      <c r="N30" s="10"/>
      <c r="O30" s="10"/>
      <c r="P30" s="24"/>
      <c r="Q30" s="23"/>
      <c r="R30" s="24"/>
    </row>
    <row r="31" spans="1:19">
      <c r="A31" s="70">
        <v>7</v>
      </c>
      <c r="B31" s="48" t="s">
        <v>48</v>
      </c>
      <c r="C31" s="49"/>
      <c r="D31" s="3">
        <v>2003</v>
      </c>
      <c r="E31" s="10" t="s">
        <v>79</v>
      </c>
      <c r="F31" s="10">
        <v>42</v>
      </c>
      <c r="G31" s="10"/>
      <c r="H31" s="24">
        <v>10</v>
      </c>
      <c r="I31" s="10"/>
      <c r="J31" s="10"/>
      <c r="K31" s="24"/>
      <c r="L31" s="35"/>
      <c r="M31" s="24"/>
      <c r="N31" s="10"/>
      <c r="O31" s="10"/>
      <c r="P31" s="24"/>
      <c r="Q31" s="23"/>
      <c r="R31" s="24"/>
    </row>
    <row r="32" spans="1:19">
      <c r="A32" s="70">
        <v>8</v>
      </c>
      <c r="B32" s="48" t="s">
        <v>49</v>
      </c>
      <c r="C32" s="49"/>
      <c r="D32" s="3">
        <v>2002</v>
      </c>
      <c r="E32" s="10" t="s">
        <v>79</v>
      </c>
      <c r="F32" s="10">
        <v>54</v>
      </c>
      <c r="G32" s="10"/>
      <c r="H32" s="24">
        <v>7</v>
      </c>
      <c r="I32" s="10"/>
      <c r="J32" s="10"/>
      <c r="K32" s="24"/>
      <c r="L32" s="35"/>
      <c r="M32" s="24"/>
      <c r="N32" s="10"/>
      <c r="O32" s="10"/>
      <c r="P32" s="24"/>
      <c r="Q32" s="23"/>
      <c r="R32" s="24"/>
    </row>
    <row r="33" spans="1:19">
      <c r="A33" s="70">
        <v>9</v>
      </c>
      <c r="B33" s="48" t="s">
        <v>50</v>
      </c>
      <c r="C33" s="49"/>
      <c r="D33" s="3">
        <v>2002</v>
      </c>
      <c r="E33" s="10" t="s">
        <v>79</v>
      </c>
      <c r="F33" s="10">
        <v>45</v>
      </c>
      <c r="G33" s="10"/>
      <c r="H33" s="24">
        <v>9</v>
      </c>
      <c r="I33" s="10"/>
      <c r="J33" s="10"/>
      <c r="K33" s="24"/>
      <c r="L33" s="35"/>
      <c r="M33" s="24"/>
      <c r="N33" s="10"/>
      <c r="O33" s="10"/>
      <c r="P33" s="24"/>
      <c r="Q33" s="23"/>
      <c r="R33" s="24"/>
    </row>
    <row r="34" spans="1:19">
      <c r="A34" s="70">
        <v>10</v>
      </c>
      <c r="B34" s="48" t="s">
        <v>41</v>
      </c>
      <c r="C34" s="49"/>
      <c r="D34" s="3">
        <v>2003</v>
      </c>
      <c r="E34" s="10" t="s">
        <v>35</v>
      </c>
      <c r="F34" s="10">
        <v>52</v>
      </c>
      <c r="G34" s="10"/>
      <c r="H34" s="24">
        <v>8</v>
      </c>
      <c r="I34" s="10"/>
      <c r="J34" s="10"/>
      <c r="K34" s="24"/>
      <c r="L34" s="35"/>
      <c r="M34" s="24"/>
      <c r="N34" s="10"/>
      <c r="O34" s="10"/>
      <c r="P34" s="24"/>
      <c r="Q34" s="23"/>
      <c r="R34" s="24"/>
    </row>
    <row r="35" spans="1:19">
      <c r="A35" s="70">
        <v>11</v>
      </c>
      <c r="B35" s="48" t="s">
        <v>42</v>
      </c>
      <c r="C35" s="49"/>
      <c r="D35" s="3">
        <v>2003</v>
      </c>
      <c r="E35" s="10" t="s">
        <v>78</v>
      </c>
      <c r="F35" s="10">
        <v>22</v>
      </c>
      <c r="G35" s="10"/>
      <c r="H35" s="24">
        <v>11</v>
      </c>
      <c r="I35" s="10"/>
      <c r="J35" s="10"/>
      <c r="K35" s="24"/>
      <c r="L35" s="35"/>
      <c r="M35" s="24"/>
      <c r="N35" s="10"/>
      <c r="O35" s="10"/>
      <c r="P35" s="24"/>
      <c r="Q35" s="23"/>
      <c r="R35" s="24"/>
    </row>
    <row r="36" spans="1:19">
      <c r="A36" s="70">
        <v>12</v>
      </c>
      <c r="B36" s="25" t="s">
        <v>24</v>
      </c>
      <c r="C36" s="26"/>
      <c r="D36" s="4">
        <v>2003</v>
      </c>
      <c r="E36" s="10" t="s">
        <v>35</v>
      </c>
      <c r="F36" s="10">
        <v>71</v>
      </c>
      <c r="G36" s="10"/>
      <c r="H36" s="24">
        <v>4</v>
      </c>
      <c r="I36" s="10">
        <v>0</v>
      </c>
      <c r="J36" s="10"/>
      <c r="K36" s="16"/>
      <c r="L36" s="35">
        <f t="shared" si="2"/>
        <v>71</v>
      </c>
      <c r="M36" s="16">
        <v>3</v>
      </c>
      <c r="N36" s="10">
        <v>47</v>
      </c>
      <c r="O36" s="10"/>
      <c r="P36" s="24">
        <v>3</v>
      </c>
      <c r="Q36" s="23">
        <f t="shared" si="3"/>
        <v>118</v>
      </c>
      <c r="R36" s="10">
        <v>3</v>
      </c>
    </row>
    <row r="37" spans="1:19">
      <c r="A37" s="51" t="s">
        <v>51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21"/>
    </row>
    <row r="38" spans="1:19">
      <c r="A38" s="10">
        <v>1</v>
      </c>
      <c r="B38" s="46" t="s">
        <v>46</v>
      </c>
      <c r="C38" s="47"/>
      <c r="D38" s="10">
        <v>2005</v>
      </c>
      <c r="E38" s="10" t="s">
        <v>78</v>
      </c>
      <c r="F38" s="10" t="s">
        <v>47</v>
      </c>
      <c r="G38" s="10"/>
      <c r="H38" s="10"/>
      <c r="I38" s="10">
        <v>84</v>
      </c>
      <c r="J38" s="10"/>
      <c r="K38" s="10">
        <v>7</v>
      </c>
      <c r="L38" s="34" t="e">
        <f t="shared" ref="L38:L63" si="4">I38+F38</f>
        <v>#VALUE!</v>
      </c>
      <c r="M38" s="10">
        <v>7</v>
      </c>
      <c r="N38" s="10">
        <v>52</v>
      </c>
      <c r="O38" s="10"/>
      <c r="P38" s="10">
        <v>4</v>
      </c>
      <c r="Q38" s="10" t="e">
        <f t="shared" ref="Q38:Q63" si="5">N38+L38</f>
        <v>#VALUE!</v>
      </c>
      <c r="R38" s="10">
        <v>6</v>
      </c>
    </row>
    <row r="39" spans="1:19">
      <c r="A39" s="10">
        <v>2</v>
      </c>
      <c r="B39" s="48" t="s">
        <v>52</v>
      </c>
      <c r="C39" s="49"/>
      <c r="D39" s="22">
        <v>2004</v>
      </c>
      <c r="E39" s="10" t="s">
        <v>35</v>
      </c>
      <c r="F39" s="10">
        <v>46</v>
      </c>
      <c r="G39" s="10"/>
      <c r="H39" s="10">
        <v>12</v>
      </c>
      <c r="I39" s="10"/>
      <c r="J39" s="10"/>
      <c r="K39" s="10"/>
      <c r="L39" s="34"/>
      <c r="M39" s="10"/>
      <c r="N39" s="10"/>
      <c r="O39" s="10"/>
      <c r="P39" s="10"/>
      <c r="Q39" s="10"/>
      <c r="R39" s="10"/>
    </row>
    <row r="40" spans="1:19">
      <c r="A40" s="10">
        <v>3</v>
      </c>
      <c r="B40" s="48" t="s">
        <v>54</v>
      </c>
      <c r="C40" s="49"/>
      <c r="D40" s="4">
        <v>2004</v>
      </c>
      <c r="E40" s="10" t="s">
        <v>35</v>
      </c>
      <c r="F40" s="10">
        <v>50</v>
      </c>
      <c r="G40" s="10"/>
      <c r="H40" s="10">
        <v>8</v>
      </c>
      <c r="I40" s="10"/>
      <c r="J40" s="10"/>
      <c r="K40" s="10"/>
      <c r="L40" s="34"/>
      <c r="M40" s="10"/>
      <c r="N40" s="10"/>
      <c r="O40" s="10"/>
      <c r="P40" s="10"/>
      <c r="Q40" s="10"/>
      <c r="R40" s="10"/>
    </row>
    <row r="41" spans="1:19">
      <c r="A41" s="10">
        <v>4</v>
      </c>
      <c r="B41" s="46" t="s">
        <v>53</v>
      </c>
      <c r="C41" s="47"/>
      <c r="D41" s="10">
        <v>2004</v>
      </c>
      <c r="E41" s="10" t="s">
        <v>35</v>
      </c>
      <c r="F41" s="10">
        <v>45</v>
      </c>
      <c r="G41" s="10"/>
      <c r="H41" s="10">
        <v>13</v>
      </c>
      <c r="I41" s="10"/>
      <c r="J41" s="10"/>
      <c r="K41" s="10"/>
      <c r="L41" s="34"/>
      <c r="M41" s="10"/>
      <c r="N41" s="10"/>
      <c r="O41" s="10"/>
      <c r="P41" s="10"/>
      <c r="Q41" s="10"/>
      <c r="R41" s="10"/>
    </row>
    <row r="42" spans="1:19">
      <c r="A42" s="10">
        <v>5</v>
      </c>
      <c r="B42" s="48" t="s">
        <v>55</v>
      </c>
      <c r="C42" s="49"/>
      <c r="D42" s="22">
        <v>2004</v>
      </c>
      <c r="E42" s="10" t="s">
        <v>35</v>
      </c>
      <c r="F42" s="10">
        <v>29</v>
      </c>
      <c r="G42" s="10"/>
      <c r="H42" s="10">
        <v>20</v>
      </c>
      <c r="I42" s="10"/>
      <c r="J42" s="10"/>
      <c r="K42" s="10"/>
      <c r="L42" s="34"/>
      <c r="M42" s="10"/>
      <c r="N42" s="10"/>
      <c r="O42" s="10"/>
      <c r="P42" s="10"/>
      <c r="Q42" s="10"/>
      <c r="R42" s="10"/>
    </row>
    <row r="43" spans="1:19">
      <c r="A43" s="10">
        <v>6</v>
      </c>
      <c r="B43" s="18" t="s">
        <v>18</v>
      </c>
      <c r="C43" s="19"/>
      <c r="D43" s="10">
        <v>2005</v>
      </c>
      <c r="E43" s="10" t="s">
        <v>35</v>
      </c>
      <c r="F43" s="10">
        <v>54</v>
      </c>
      <c r="G43" s="10"/>
      <c r="H43" s="10">
        <v>7</v>
      </c>
      <c r="I43" s="10"/>
      <c r="J43" s="10"/>
      <c r="K43" s="10"/>
      <c r="L43" s="34"/>
      <c r="M43" s="10"/>
      <c r="N43" s="10"/>
      <c r="O43" s="10"/>
      <c r="P43" s="10"/>
      <c r="Q43" s="10"/>
      <c r="R43" s="10"/>
    </row>
    <row r="44" spans="1:19">
      <c r="A44" s="10">
        <v>7</v>
      </c>
      <c r="B44" s="48" t="s">
        <v>56</v>
      </c>
      <c r="C44" s="49"/>
      <c r="D44" s="31">
        <v>2005</v>
      </c>
      <c r="E44" s="10" t="s">
        <v>78</v>
      </c>
      <c r="F44" s="10">
        <v>68</v>
      </c>
      <c r="G44" s="10"/>
      <c r="H44" s="10">
        <v>2</v>
      </c>
      <c r="I44" s="10"/>
      <c r="J44" s="10"/>
      <c r="K44" s="10"/>
      <c r="L44" s="34"/>
      <c r="M44" s="10"/>
      <c r="N44" s="10"/>
      <c r="O44" s="10"/>
      <c r="P44" s="10"/>
      <c r="Q44" s="10"/>
      <c r="R44" s="10"/>
    </row>
    <row r="45" spans="1:19">
      <c r="A45" s="10">
        <v>8</v>
      </c>
      <c r="B45" s="48" t="s">
        <v>57</v>
      </c>
      <c r="C45" s="49"/>
      <c r="D45" s="31">
        <v>2004</v>
      </c>
      <c r="E45" s="10" t="s">
        <v>78</v>
      </c>
      <c r="F45" s="10">
        <v>41</v>
      </c>
      <c r="G45" s="10"/>
      <c r="H45" s="10">
        <v>15</v>
      </c>
      <c r="I45" s="10"/>
      <c r="J45" s="10"/>
      <c r="K45" s="10"/>
      <c r="L45" s="34"/>
      <c r="M45" s="10"/>
      <c r="N45" s="10"/>
      <c r="O45" s="10"/>
      <c r="P45" s="10"/>
      <c r="Q45" s="10"/>
      <c r="R45" s="10"/>
    </row>
    <row r="46" spans="1:19">
      <c r="A46" s="10">
        <v>9</v>
      </c>
      <c r="B46" s="48" t="s">
        <v>58</v>
      </c>
      <c r="C46" s="49"/>
      <c r="D46" s="4">
        <v>2004</v>
      </c>
      <c r="E46" s="10" t="s">
        <v>78</v>
      </c>
      <c r="F46" s="10">
        <v>14</v>
      </c>
      <c r="G46" s="10"/>
      <c r="H46" s="10">
        <v>23</v>
      </c>
      <c r="I46" s="10"/>
      <c r="J46" s="10"/>
      <c r="K46" s="10"/>
      <c r="L46" s="34"/>
      <c r="M46" s="10"/>
      <c r="N46" s="10"/>
      <c r="O46" s="10"/>
      <c r="P46" s="10"/>
      <c r="Q46" s="10"/>
      <c r="R46" s="10"/>
    </row>
    <row r="47" spans="1:19">
      <c r="A47" s="10">
        <v>10</v>
      </c>
      <c r="B47" s="48" t="s">
        <v>59</v>
      </c>
      <c r="C47" s="49"/>
      <c r="D47" s="4">
        <v>2005</v>
      </c>
      <c r="E47" s="10" t="s">
        <v>78</v>
      </c>
      <c r="F47" s="10">
        <v>30</v>
      </c>
      <c r="G47" s="10"/>
      <c r="H47" s="10">
        <v>18</v>
      </c>
      <c r="I47" s="10"/>
      <c r="J47" s="10"/>
      <c r="K47" s="10"/>
      <c r="L47" s="34"/>
      <c r="M47" s="10"/>
      <c r="N47" s="10"/>
      <c r="O47" s="10"/>
      <c r="P47" s="10"/>
      <c r="Q47" s="10"/>
      <c r="R47" s="10"/>
    </row>
    <row r="48" spans="1:19">
      <c r="A48" s="10">
        <v>11</v>
      </c>
      <c r="B48" s="46" t="s">
        <v>61</v>
      </c>
      <c r="C48" s="47"/>
      <c r="D48" s="10">
        <v>2004</v>
      </c>
      <c r="E48" s="10" t="s">
        <v>78</v>
      </c>
      <c r="F48" s="10">
        <v>43</v>
      </c>
      <c r="G48" s="10"/>
      <c r="H48" s="10">
        <v>14</v>
      </c>
      <c r="I48" s="10"/>
      <c r="J48" s="10"/>
      <c r="K48" s="10"/>
      <c r="L48" s="34"/>
      <c r="M48" s="10"/>
      <c r="N48" s="10"/>
      <c r="O48" s="10"/>
      <c r="P48" s="10"/>
      <c r="Q48" s="10"/>
      <c r="R48" s="10"/>
    </row>
    <row r="49" spans="1:18">
      <c r="A49" s="10">
        <v>12</v>
      </c>
      <c r="B49" s="48" t="s">
        <v>62</v>
      </c>
      <c r="C49" s="49"/>
      <c r="D49" s="4">
        <v>2004</v>
      </c>
      <c r="E49" s="10" t="s">
        <v>35</v>
      </c>
      <c r="F49" s="10">
        <v>47</v>
      </c>
      <c r="G49" s="10"/>
      <c r="H49" s="10">
        <v>9</v>
      </c>
      <c r="I49" s="10"/>
      <c r="J49" s="10"/>
      <c r="K49" s="10"/>
      <c r="L49" s="34"/>
      <c r="M49" s="10"/>
      <c r="N49" s="10"/>
      <c r="O49" s="10"/>
      <c r="P49" s="10"/>
      <c r="Q49" s="10"/>
      <c r="R49" s="10"/>
    </row>
    <row r="50" spans="1:18">
      <c r="A50" s="10">
        <v>13</v>
      </c>
      <c r="B50" s="48" t="s">
        <v>66</v>
      </c>
      <c r="C50" s="49"/>
      <c r="D50" s="4">
        <v>2005</v>
      </c>
      <c r="E50" s="10" t="s">
        <v>79</v>
      </c>
      <c r="F50" s="10">
        <v>47</v>
      </c>
      <c r="G50" s="10"/>
      <c r="H50" s="10">
        <v>11</v>
      </c>
      <c r="I50" s="10"/>
      <c r="J50" s="10"/>
      <c r="K50" s="10"/>
      <c r="L50" s="34"/>
      <c r="M50" s="10"/>
      <c r="N50" s="10"/>
      <c r="O50" s="10"/>
      <c r="P50" s="10"/>
      <c r="Q50" s="10"/>
      <c r="R50" s="10"/>
    </row>
    <row r="51" spans="1:18">
      <c r="A51" s="10">
        <v>14</v>
      </c>
      <c r="B51" s="48" t="s">
        <v>67</v>
      </c>
      <c r="C51" s="49"/>
      <c r="D51" s="4">
        <v>2004</v>
      </c>
      <c r="E51" s="10" t="s">
        <v>79</v>
      </c>
      <c r="F51" s="10">
        <v>47</v>
      </c>
      <c r="G51" s="10"/>
      <c r="H51" s="10">
        <v>10</v>
      </c>
      <c r="I51" s="10"/>
      <c r="J51" s="10"/>
      <c r="K51" s="10"/>
      <c r="L51" s="34"/>
      <c r="M51" s="10"/>
      <c r="N51" s="10"/>
      <c r="O51" s="10"/>
      <c r="P51" s="10"/>
      <c r="Q51" s="10"/>
      <c r="R51" s="10"/>
    </row>
    <row r="52" spans="1:18">
      <c r="A52" s="10">
        <v>15</v>
      </c>
      <c r="B52" s="28" t="s">
        <v>26</v>
      </c>
      <c r="C52" s="29"/>
      <c r="D52" s="31">
        <v>2005</v>
      </c>
      <c r="E52" s="10" t="s">
        <v>79</v>
      </c>
      <c r="F52" s="10">
        <v>67</v>
      </c>
      <c r="G52" s="10"/>
      <c r="H52" s="10">
        <v>3</v>
      </c>
      <c r="I52" s="10"/>
      <c r="J52" s="10"/>
      <c r="K52" s="10"/>
      <c r="L52" s="34"/>
      <c r="M52" s="10"/>
      <c r="N52" s="10"/>
      <c r="O52" s="10"/>
      <c r="P52" s="10"/>
      <c r="Q52" s="10"/>
      <c r="R52" s="10"/>
    </row>
    <row r="53" spans="1:18">
      <c r="A53" s="10">
        <v>16</v>
      </c>
      <c r="B53" s="46" t="s">
        <v>68</v>
      </c>
      <c r="C53" s="47"/>
      <c r="D53" s="10">
        <v>2004</v>
      </c>
      <c r="E53" s="10" t="s">
        <v>79</v>
      </c>
      <c r="F53" s="10">
        <v>26</v>
      </c>
      <c r="G53" s="10"/>
      <c r="H53" s="10">
        <v>21</v>
      </c>
      <c r="I53" s="10"/>
      <c r="J53" s="10"/>
      <c r="K53" s="10"/>
      <c r="L53" s="34"/>
      <c r="M53" s="10"/>
      <c r="N53" s="10"/>
      <c r="O53" s="10"/>
      <c r="P53" s="10"/>
      <c r="Q53" s="10"/>
      <c r="R53" s="10"/>
    </row>
    <row r="54" spans="1:18">
      <c r="A54" s="10">
        <v>17</v>
      </c>
      <c r="B54" s="46" t="s">
        <v>69</v>
      </c>
      <c r="C54" s="47"/>
      <c r="D54" s="31">
        <v>2005</v>
      </c>
      <c r="E54" s="10" t="s">
        <v>79</v>
      </c>
      <c r="F54" s="10">
        <v>72</v>
      </c>
      <c r="G54" s="10"/>
      <c r="H54" s="10">
        <v>1</v>
      </c>
      <c r="I54" s="10">
        <v>116</v>
      </c>
      <c r="J54" s="10"/>
      <c r="K54" s="10">
        <v>2</v>
      </c>
      <c r="L54" s="34">
        <f t="shared" si="4"/>
        <v>188</v>
      </c>
      <c r="M54" s="10">
        <v>1</v>
      </c>
      <c r="N54" s="10">
        <v>55</v>
      </c>
      <c r="O54" s="10"/>
      <c r="P54" s="30">
        <v>3</v>
      </c>
      <c r="Q54" s="10">
        <f t="shared" si="5"/>
        <v>243</v>
      </c>
      <c r="R54" s="30">
        <v>2</v>
      </c>
    </row>
    <row r="55" spans="1:18">
      <c r="A55" s="10">
        <v>18</v>
      </c>
      <c r="B55" s="46" t="s">
        <v>70</v>
      </c>
      <c r="C55" s="47"/>
      <c r="D55" s="31">
        <v>2004</v>
      </c>
      <c r="E55" s="10" t="s">
        <v>79</v>
      </c>
      <c r="F55" s="10">
        <v>59</v>
      </c>
      <c r="G55" s="10"/>
      <c r="H55" s="10">
        <v>4</v>
      </c>
      <c r="I55" s="10">
        <v>68</v>
      </c>
      <c r="J55" s="10"/>
      <c r="K55" s="10">
        <v>8</v>
      </c>
      <c r="L55" s="34">
        <f t="shared" si="4"/>
        <v>127</v>
      </c>
      <c r="M55" s="10">
        <v>8</v>
      </c>
      <c r="N55" s="10">
        <v>27</v>
      </c>
      <c r="O55" s="10"/>
      <c r="P55" s="10">
        <v>11</v>
      </c>
      <c r="Q55" s="10">
        <f t="shared" si="5"/>
        <v>154</v>
      </c>
      <c r="R55" s="10">
        <v>9</v>
      </c>
    </row>
    <row r="56" spans="1:18">
      <c r="A56" s="10">
        <v>19</v>
      </c>
      <c r="B56" s="46" t="s">
        <v>71</v>
      </c>
      <c r="C56" s="47"/>
      <c r="D56" s="31">
        <v>2006</v>
      </c>
      <c r="E56" s="10" t="s">
        <v>79</v>
      </c>
      <c r="F56" s="10">
        <v>20</v>
      </c>
      <c r="G56" s="10"/>
      <c r="H56" s="10">
        <v>22</v>
      </c>
      <c r="I56" s="10">
        <v>49</v>
      </c>
      <c r="J56" s="10"/>
      <c r="K56" s="10">
        <v>11</v>
      </c>
      <c r="L56" s="34">
        <f t="shared" si="4"/>
        <v>69</v>
      </c>
      <c r="M56" s="10">
        <v>11</v>
      </c>
      <c r="N56" s="10">
        <v>18</v>
      </c>
      <c r="O56" s="10"/>
      <c r="P56" s="10">
        <v>12</v>
      </c>
      <c r="Q56" s="10">
        <f t="shared" si="5"/>
        <v>87</v>
      </c>
      <c r="R56" s="10">
        <v>11</v>
      </c>
    </row>
    <row r="57" spans="1:18">
      <c r="A57" s="10">
        <v>20</v>
      </c>
      <c r="B57" s="46" t="s">
        <v>72</v>
      </c>
      <c r="C57" s="47"/>
      <c r="D57" s="31">
        <v>2005</v>
      </c>
      <c r="E57" s="10" t="s">
        <v>79</v>
      </c>
      <c r="F57" s="10">
        <v>29</v>
      </c>
      <c r="G57" s="10"/>
      <c r="H57" s="10">
        <v>19</v>
      </c>
      <c r="I57" s="10">
        <v>126</v>
      </c>
      <c r="J57" s="10"/>
      <c r="K57" s="10">
        <v>1</v>
      </c>
      <c r="L57" s="34">
        <f t="shared" si="4"/>
        <v>155</v>
      </c>
      <c r="M57" s="10">
        <v>2</v>
      </c>
      <c r="N57" s="10">
        <v>66</v>
      </c>
      <c r="O57" s="10"/>
      <c r="P57" s="24">
        <v>1</v>
      </c>
      <c r="Q57" s="10">
        <f t="shared" si="5"/>
        <v>221</v>
      </c>
      <c r="R57" s="24">
        <v>1</v>
      </c>
    </row>
    <row r="58" spans="1:18">
      <c r="A58" s="10">
        <v>21</v>
      </c>
      <c r="B58" s="46" t="s">
        <v>74</v>
      </c>
      <c r="C58" s="47"/>
      <c r="D58" s="31">
        <v>2005</v>
      </c>
      <c r="E58" s="10" t="s">
        <v>79</v>
      </c>
      <c r="F58" s="22">
        <v>36</v>
      </c>
      <c r="G58" s="10"/>
      <c r="H58" s="10">
        <v>17</v>
      </c>
      <c r="I58" s="10">
        <v>103</v>
      </c>
      <c r="J58" s="10"/>
      <c r="K58" s="10">
        <v>3</v>
      </c>
      <c r="L58" s="34">
        <f>I58+F43</f>
        <v>157</v>
      </c>
      <c r="M58" s="10">
        <v>6</v>
      </c>
      <c r="N58" s="10">
        <v>17</v>
      </c>
      <c r="O58" s="10"/>
      <c r="P58" s="10">
        <v>13</v>
      </c>
      <c r="Q58" s="10">
        <f t="shared" si="5"/>
        <v>174</v>
      </c>
      <c r="R58" s="10">
        <v>8</v>
      </c>
    </row>
    <row r="59" spans="1:18">
      <c r="A59" s="31" t="s">
        <v>0</v>
      </c>
      <c r="B59" s="77" t="s">
        <v>1</v>
      </c>
      <c r="C59" s="78"/>
      <c r="D59" s="74" t="s">
        <v>83</v>
      </c>
      <c r="E59" s="74" t="s">
        <v>3</v>
      </c>
      <c r="F59" s="71" t="s">
        <v>13</v>
      </c>
      <c r="G59" s="71"/>
      <c r="H59" s="71"/>
      <c r="I59" s="10"/>
      <c r="J59" s="10"/>
      <c r="K59" s="10"/>
      <c r="L59" s="34"/>
      <c r="M59" s="10"/>
      <c r="N59" s="10"/>
      <c r="O59" s="10"/>
      <c r="P59" s="10"/>
      <c r="Q59" s="10"/>
      <c r="R59" s="10"/>
    </row>
    <row r="60" spans="1:18">
      <c r="A60" s="31" t="s">
        <v>5</v>
      </c>
      <c r="B60" s="79"/>
      <c r="C60" s="80"/>
      <c r="D60" s="75"/>
      <c r="E60" s="76"/>
      <c r="F60" s="71" t="s">
        <v>7</v>
      </c>
      <c r="G60" s="73"/>
      <c r="H60" s="31" t="s">
        <v>8</v>
      </c>
      <c r="I60" s="10"/>
      <c r="J60" s="10"/>
      <c r="K60" s="10"/>
      <c r="L60" s="34"/>
      <c r="M60" s="10"/>
      <c r="N60" s="10"/>
      <c r="O60" s="10"/>
      <c r="P60" s="10"/>
      <c r="Q60" s="10"/>
      <c r="R60" s="10"/>
    </row>
    <row r="61" spans="1:18">
      <c r="A61" s="10">
        <v>22</v>
      </c>
      <c r="B61" s="46" t="s">
        <v>80</v>
      </c>
      <c r="C61" s="47"/>
      <c r="D61" s="31">
        <v>2005</v>
      </c>
      <c r="E61" s="10" t="s">
        <v>79</v>
      </c>
      <c r="F61" s="10">
        <v>54</v>
      </c>
      <c r="G61" s="10"/>
      <c r="H61" s="10">
        <v>5</v>
      </c>
      <c r="I61" s="10">
        <v>102</v>
      </c>
      <c r="J61" s="10"/>
      <c r="K61" s="10">
        <v>4</v>
      </c>
      <c r="L61" s="34">
        <f t="shared" si="4"/>
        <v>156</v>
      </c>
      <c r="M61" s="10">
        <v>5</v>
      </c>
      <c r="N61" s="10">
        <v>45</v>
      </c>
      <c r="O61" s="10"/>
      <c r="P61" s="10">
        <v>5</v>
      </c>
      <c r="Q61" s="10">
        <f t="shared" si="5"/>
        <v>201</v>
      </c>
      <c r="R61" s="10">
        <v>5</v>
      </c>
    </row>
    <row r="62" spans="1:18">
      <c r="A62" s="10">
        <v>23</v>
      </c>
      <c r="B62" s="46" t="s">
        <v>81</v>
      </c>
      <c r="C62" s="47"/>
      <c r="D62" s="31">
        <v>2004</v>
      </c>
      <c r="E62" s="10" t="s">
        <v>79</v>
      </c>
      <c r="F62" s="10">
        <v>54</v>
      </c>
      <c r="G62" s="10"/>
      <c r="H62" s="10">
        <v>6</v>
      </c>
      <c r="I62" s="10">
        <v>92</v>
      </c>
      <c r="J62" s="10"/>
      <c r="K62" s="10">
        <v>5</v>
      </c>
      <c r="L62" s="34">
        <f t="shared" si="4"/>
        <v>146</v>
      </c>
      <c r="M62" s="10">
        <v>3</v>
      </c>
      <c r="N62" s="10">
        <v>60</v>
      </c>
      <c r="O62" s="10"/>
      <c r="P62" s="30">
        <v>2</v>
      </c>
      <c r="Q62" s="10">
        <f t="shared" si="5"/>
        <v>206</v>
      </c>
      <c r="R62" s="30">
        <v>3</v>
      </c>
    </row>
    <row r="63" spans="1:18">
      <c r="A63" s="10">
        <v>24</v>
      </c>
      <c r="B63" s="46" t="s">
        <v>82</v>
      </c>
      <c r="C63" s="47"/>
      <c r="D63" s="31">
        <v>2005</v>
      </c>
      <c r="E63" s="10" t="s">
        <v>79</v>
      </c>
      <c r="F63" s="10">
        <v>39</v>
      </c>
      <c r="G63" s="10"/>
      <c r="H63" s="10">
        <v>16</v>
      </c>
      <c r="I63" s="10">
        <v>19</v>
      </c>
      <c r="J63" s="10"/>
      <c r="K63" s="10">
        <v>15</v>
      </c>
      <c r="L63" s="34">
        <f t="shared" si="4"/>
        <v>58</v>
      </c>
      <c r="M63" s="10">
        <v>15</v>
      </c>
      <c r="N63" s="10">
        <v>4</v>
      </c>
      <c r="O63" s="10"/>
      <c r="P63" s="10">
        <v>15</v>
      </c>
      <c r="Q63" s="10">
        <f t="shared" si="5"/>
        <v>62</v>
      </c>
      <c r="R63" s="24">
        <v>15</v>
      </c>
    </row>
    <row r="64" spans="1:18" s="5" customFormat="1" hidden="1">
      <c r="A64" s="10"/>
      <c r="B64" s="48"/>
      <c r="C64" s="49"/>
      <c r="D64" s="31"/>
      <c r="E64" s="11"/>
      <c r="F64" s="10"/>
      <c r="G64" s="10"/>
      <c r="H64" s="24"/>
      <c r="I64" s="10"/>
      <c r="J64" s="10"/>
      <c r="K64" s="24"/>
      <c r="L64" s="34"/>
      <c r="M64" s="24"/>
      <c r="N64" s="10"/>
      <c r="O64" s="10"/>
      <c r="P64" s="24"/>
      <c r="Q64" s="10"/>
      <c r="R64" s="24"/>
    </row>
    <row r="65" spans="1:18" s="5" customFormat="1">
      <c r="A65" s="50" t="s">
        <v>75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2"/>
    </row>
    <row r="66" spans="1:18" s="5" customFormat="1">
      <c r="A66" s="10">
        <v>1</v>
      </c>
      <c r="B66" s="48" t="s">
        <v>65</v>
      </c>
      <c r="C66" s="49"/>
      <c r="D66" s="31">
        <v>2005</v>
      </c>
      <c r="E66" s="11" t="s">
        <v>79</v>
      </c>
      <c r="F66" s="10">
        <v>20</v>
      </c>
      <c r="G66" s="10"/>
      <c r="H66" s="24">
        <v>3</v>
      </c>
      <c r="I66" s="10">
        <v>25</v>
      </c>
      <c r="J66" s="10"/>
      <c r="K66" s="24">
        <v>6</v>
      </c>
      <c r="L66" s="34">
        <f>I66+F66</f>
        <v>45</v>
      </c>
      <c r="M66" s="24">
        <v>4</v>
      </c>
      <c r="N66" s="10">
        <v>38</v>
      </c>
      <c r="O66" s="10"/>
      <c r="P66" s="24">
        <v>4</v>
      </c>
      <c r="Q66" s="10">
        <f>N66+L66</f>
        <v>83</v>
      </c>
      <c r="R66" s="24">
        <v>4</v>
      </c>
    </row>
    <row r="67" spans="1:18" s="5" customFormat="1">
      <c r="A67" s="10">
        <v>2</v>
      </c>
      <c r="B67" s="48" t="s">
        <v>73</v>
      </c>
      <c r="C67" s="49"/>
      <c r="D67" s="31">
        <v>2005</v>
      </c>
      <c r="E67" s="11" t="s">
        <v>79</v>
      </c>
      <c r="F67" s="10">
        <v>3</v>
      </c>
      <c r="G67" s="10"/>
      <c r="H67" s="24">
        <v>4</v>
      </c>
      <c r="I67" s="10">
        <v>117</v>
      </c>
      <c r="J67" s="10"/>
      <c r="K67" s="24">
        <v>1</v>
      </c>
      <c r="L67" s="34">
        <f t="shared" ref="L67:L69" si="6">I67+F67</f>
        <v>120</v>
      </c>
      <c r="M67" s="24">
        <v>1</v>
      </c>
      <c r="N67" s="10">
        <v>65</v>
      </c>
      <c r="O67" s="10"/>
      <c r="P67" s="24">
        <v>1</v>
      </c>
      <c r="Q67" s="10">
        <f t="shared" ref="Q67:Q69" si="7">N67+L67</f>
        <v>185</v>
      </c>
      <c r="R67" s="24">
        <v>1</v>
      </c>
    </row>
    <row r="68" spans="1:18" s="5" customFormat="1">
      <c r="A68" s="10">
        <v>3</v>
      </c>
      <c r="B68" s="48" t="s">
        <v>76</v>
      </c>
      <c r="C68" s="49"/>
      <c r="D68" s="31">
        <v>2004</v>
      </c>
      <c r="E68" s="11" t="s">
        <v>78</v>
      </c>
      <c r="F68" s="10">
        <v>49</v>
      </c>
      <c r="G68" s="10"/>
      <c r="H68" s="24">
        <v>2</v>
      </c>
      <c r="I68" s="24">
        <v>82</v>
      </c>
      <c r="J68" s="10"/>
      <c r="K68" s="22">
        <v>3</v>
      </c>
      <c r="L68" s="34">
        <f t="shared" si="6"/>
        <v>131</v>
      </c>
      <c r="M68" s="24">
        <v>3</v>
      </c>
      <c r="N68" s="10">
        <v>38</v>
      </c>
      <c r="O68" s="10"/>
      <c r="P68" s="24">
        <v>3</v>
      </c>
      <c r="Q68" s="10">
        <f t="shared" si="7"/>
        <v>169</v>
      </c>
      <c r="R68" s="24">
        <v>3</v>
      </c>
    </row>
    <row r="69" spans="1:18" s="5" customFormat="1">
      <c r="A69" s="10">
        <v>4</v>
      </c>
      <c r="B69" s="48" t="s">
        <v>77</v>
      </c>
      <c r="C69" s="49"/>
      <c r="D69" s="31">
        <v>2004</v>
      </c>
      <c r="E69" s="11" t="s">
        <v>78</v>
      </c>
      <c r="F69" s="10">
        <v>64</v>
      </c>
      <c r="G69" s="10"/>
      <c r="H69" s="24">
        <v>1</v>
      </c>
      <c r="I69" s="10">
        <v>97</v>
      </c>
      <c r="J69" s="10"/>
      <c r="K69" s="24">
        <v>2</v>
      </c>
      <c r="L69" s="34">
        <f t="shared" si="6"/>
        <v>161</v>
      </c>
      <c r="M69" s="24">
        <v>2</v>
      </c>
      <c r="N69" s="10">
        <v>50</v>
      </c>
      <c r="O69" s="10"/>
      <c r="P69" s="24">
        <v>2</v>
      </c>
      <c r="Q69" s="10">
        <f t="shared" si="7"/>
        <v>211</v>
      </c>
      <c r="R69" s="24">
        <v>2</v>
      </c>
    </row>
    <row r="70" spans="1:18" s="5" customFormat="1">
      <c r="A70" s="81"/>
      <c r="B70" s="7"/>
      <c r="C70" s="7"/>
      <c r="D70" s="6"/>
      <c r="E70" s="82"/>
      <c r="F70" s="81"/>
      <c r="G70" s="81"/>
      <c r="H70" s="83"/>
      <c r="I70" s="81"/>
      <c r="J70" s="81"/>
      <c r="K70" s="83"/>
      <c r="L70" s="84"/>
      <c r="M70" s="83"/>
      <c r="N70" s="81"/>
      <c r="O70" s="81"/>
      <c r="P70" s="83"/>
      <c r="Q70" s="81"/>
      <c r="R70" s="83"/>
    </row>
    <row r="71" spans="1:18" s="5" customFormat="1">
      <c r="A71" s="6"/>
      <c r="B71" s="7"/>
      <c r="C71" s="7"/>
      <c r="D71" s="6"/>
      <c r="F71" s="13"/>
      <c r="G71" s="6"/>
      <c r="H71" s="9"/>
      <c r="I71" s="6"/>
      <c r="J71" s="6"/>
      <c r="K71" s="9"/>
      <c r="L71" s="36"/>
      <c r="M71" s="9"/>
      <c r="N71" s="6"/>
      <c r="O71" s="6"/>
      <c r="P71" s="9"/>
      <c r="Q71" s="6"/>
      <c r="R71" s="9"/>
    </row>
    <row r="72" spans="1:18" s="5" customFormat="1">
      <c r="A72" s="6"/>
      <c r="B72" s="15" t="s">
        <v>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6"/>
    </row>
    <row r="73" spans="1:18" s="5" customFormat="1">
      <c r="A73" s="6"/>
      <c r="B73" s="7"/>
      <c r="C73" s="7"/>
      <c r="D73" s="6"/>
      <c r="F73" s="13"/>
      <c r="G73" s="6"/>
      <c r="H73" s="9"/>
      <c r="I73" s="6"/>
      <c r="J73" s="6"/>
      <c r="K73" s="9"/>
      <c r="L73" s="36"/>
      <c r="M73" s="9"/>
      <c r="N73" s="6"/>
      <c r="O73" s="6"/>
      <c r="P73" s="9"/>
      <c r="Q73" s="6"/>
      <c r="R73" s="9"/>
    </row>
    <row r="74" spans="1:18" s="5" customFormat="1">
      <c r="A74" s="6"/>
      <c r="B74" s="15" t="s">
        <v>10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6"/>
    </row>
    <row r="75" spans="1:18" s="5" customFormat="1">
      <c r="A75" s="1"/>
      <c r="B75"/>
      <c r="C75"/>
      <c r="D75" s="1"/>
      <c r="E75"/>
      <c r="F75" s="14"/>
      <c r="G75" s="1"/>
      <c r="H75" s="1"/>
      <c r="I75" s="1"/>
      <c r="J75" s="1"/>
      <c r="K75" s="1"/>
      <c r="L75" s="37"/>
      <c r="M75" s="1"/>
      <c r="N75" s="1"/>
      <c r="O75" s="1"/>
      <c r="P75" s="1"/>
      <c r="Q75" s="1"/>
      <c r="R75" s="1"/>
    </row>
    <row r="76" spans="1:18">
      <c r="A76" s="1"/>
    </row>
    <row r="77" spans="1:18">
      <c r="A77" s="1"/>
      <c r="B77" s="8"/>
      <c r="C77" s="8"/>
      <c r="D77" s="8"/>
      <c r="E77" s="8"/>
      <c r="F77" s="15"/>
      <c r="G77" s="8"/>
      <c r="H77" s="8"/>
      <c r="I77" s="8"/>
      <c r="J77" s="8"/>
      <c r="K77" s="8"/>
      <c r="L77" s="39"/>
      <c r="M77" s="8"/>
      <c r="N77" s="8"/>
      <c r="O77" s="8"/>
      <c r="P77" s="8"/>
      <c r="Q77" s="8"/>
    </row>
    <row r="78" spans="1:18">
      <c r="A78" s="1"/>
      <c r="D78" s="1"/>
      <c r="G78" s="1"/>
      <c r="H78" s="1"/>
      <c r="I78" s="1"/>
      <c r="J78" s="1"/>
      <c r="K78" s="1"/>
      <c r="L78" s="37"/>
      <c r="M78" s="1"/>
    </row>
    <row r="79" spans="1:18">
      <c r="A79" s="1"/>
    </row>
    <row r="80" spans="1:18">
      <c r="A80" s="1"/>
      <c r="D80" s="1"/>
      <c r="G80" s="1"/>
      <c r="H80" s="1"/>
      <c r="I80" s="1"/>
      <c r="J80" s="1"/>
      <c r="K80" s="1"/>
      <c r="L80" s="37"/>
      <c r="M80" s="1"/>
    </row>
  </sheetData>
  <mergeCells count="71">
    <mergeCell ref="F59:H59"/>
    <mergeCell ref="F60:G60"/>
    <mergeCell ref="D59:D60"/>
    <mergeCell ref="E59:E60"/>
    <mergeCell ref="B59:C60"/>
    <mergeCell ref="B69:C69"/>
    <mergeCell ref="B53:C53"/>
    <mergeCell ref="B66:C66"/>
    <mergeCell ref="B67:C67"/>
    <mergeCell ref="B68:C68"/>
    <mergeCell ref="B63:C63"/>
    <mergeCell ref="B56:C56"/>
    <mergeCell ref="B57:C57"/>
    <mergeCell ref="B58:C58"/>
    <mergeCell ref="B61:C61"/>
    <mergeCell ref="B62:C62"/>
    <mergeCell ref="B48:C48"/>
    <mergeCell ref="B50:C50"/>
    <mergeCell ref="B51:C51"/>
    <mergeCell ref="B54:C54"/>
    <mergeCell ref="B55:C55"/>
    <mergeCell ref="B18:C18"/>
    <mergeCell ref="B19:C19"/>
    <mergeCell ref="B30:C30"/>
    <mergeCell ref="B34:C34"/>
    <mergeCell ref="B35:C35"/>
    <mergeCell ref="B31:C31"/>
    <mergeCell ref="B32:C32"/>
    <mergeCell ref="B33:C33"/>
    <mergeCell ref="A1:R1"/>
    <mergeCell ref="A2:R2"/>
    <mergeCell ref="A4:R4"/>
    <mergeCell ref="F5:H5"/>
    <mergeCell ref="I5:K5"/>
    <mergeCell ref="N5:P5"/>
    <mergeCell ref="A3:R3"/>
    <mergeCell ref="L5:M5"/>
    <mergeCell ref="Q5:R5"/>
    <mergeCell ref="B5:C5"/>
    <mergeCell ref="B23:C23"/>
    <mergeCell ref="B38:C38"/>
    <mergeCell ref="B40:C40"/>
    <mergeCell ref="B39:C39"/>
    <mergeCell ref="B41:C41"/>
    <mergeCell ref="B21:C21"/>
    <mergeCell ref="A37:R37"/>
    <mergeCell ref="A65:R65"/>
    <mergeCell ref="B44:C44"/>
    <mergeCell ref="B45:C45"/>
    <mergeCell ref="B6:C6"/>
    <mergeCell ref="A7:R7"/>
    <mergeCell ref="B9:C9"/>
    <mergeCell ref="B8:C8"/>
    <mergeCell ref="F8:G8"/>
    <mergeCell ref="F9:G9"/>
    <mergeCell ref="F6:G6"/>
    <mergeCell ref="A13:R13"/>
    <mergeCell ref="B11:C11"/>
    <mergeCell ref="B10:C10"/>
    <mergeCell ref="B15:C15"/>
    <mergeCell ref="B64:C64"/>
    <mergeCell ref="A24:R24"/>
    <mergeCell ref="B46:C46"/>
    <mergeCell ref="B47:C47"/>
    <mergeCell ref="B49:C49"/>
    <mergeCell ref="B29:C29"/>
    <mergeCell ref="B12:C12"/>
    <mergeCell ref="B14:C14"/>
    <mergeCell ref="B42:C42"/>
    <mergeCell ref="B16:C16"/>
    <mergeCell ref="B17:C17"/>
  </mergeCells>
  <phoneticPr fontId="0" type="noConversion"/>
  <pageMargins left="3.937007874015748E-2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</dc:creator>
  <cp:lastModifiedBy>Геннадий</cp:lastModifiedBy>
  <cp:lastPrinted>2017-02-22T16:59:41Z</cp:lastPrinted>
  <dcterms:created xsi:type="dcterms:W3CDTF">2005-01-07T21:27:03Z</dcterms:created>
  <dcterms:modified xsi:type="dcterms:W3CDTF">2017-02-22T17:04:20Z</dcterms:modified>
</cp:coreProperties>
</file>